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Ammortamenti\"/>
    </mc:Choice>
  </mc:AlternateContent>
  <bookViews>
    <workbookView xWindow="0" yWindow="0" windowWidth="23040" windowHeight="9408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E25" i="1"/>
  <c r="I25" i="1" l="1"/>
  <c r="G25" i="1"/>
  <c r="E27" i="1" s="1"/>
</calcChain>
</file>

<file path=xl/sharedStrings.xml><?xml version="1.0" encoding="utf-8"?>
<sst xmlns="http://schemas.openxmlformats.org/spreadsheetml/2006/main" count="28" uniqueCount="21">
  <si>
    <t>AMMORTAMENTI</t>
  </si>
  <si>
    <t>Fabbricati</t>
  </si>
  <si>
    <t>Vittorio V.</t>
  </si>
  <si>
    <t xml:space="preserve"> </t>
  </si>
  <si>
    <t>Costr. Leggere</t>
  </si>
  <si>
    <t>Impianti</t>
  </si>
  <si>
    <t>Vinificatori/Autoclavi</t>
  </si>
  <si>
    <t>Macchine enologiche</t>
  </si>
  <si>
    <t>Attrezzature</t>
  </si>
  <si>
    <t>Mobili per ufficio</t>
  </si>
  <si>
    <t>Macchine per ufficio</t>
  </si>
  <si>
    <t>Automezzi</t>
  </si>
  <si>
    <t>TOTALI</t>
  </si>
  <si>
    <t>Cone. MP</t>
  </si>
  <si>
    <t>Cone.SG</t>
  </si>
  <si>
    <t>Sacile</t>
  </si>
  <si>
    <t>Costi Pluriennali su beni di terzi</t>
  </si>
  <si>
    <t>AMMORTAMENTI TOTALI 2017</t>
  </si>
  <si>
    <t>Quota spese pluriennali</t>
  </si>
  <si>
    <t>Quota spese software</t>
  </si>
  <si>
    <t>Perdite su crediti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</si>
</sst>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4" fontId="1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3" workbookViewId="0">
      <selection activeCell="G15" sqref="G15"/>
    </sheetView>
  </sheetViews>
  <sheetFormatPr defaultRowHeight="14.4" x14ac:dyDescent="0.3"/>
  <cols>
    <col min="4" max="4" width="3.21875" customWidth="1"/>
    <col min="5" max="5" width="11.5546875" bestFit="1" customWidth="1"/>
    <col min="6" max="6" width="3.88671875" customWidth="1"/>
    <col min="7" max="7" width="11.44140625" bestFit="1" customWidth="1"/>
    <col min="8" max="8" width="3.33203125" customWidth="1"/>
    <col min="9" max="9" width="13.109375" bestFit="1" customWidth="1"/>
    <col min="10" max="10" width="3.109375" customWidth="1"/>
    <col min="11" max="11" width="11.33203125" bestFit="1" customWidth="1"/>
  </cols>
  <sheetData>
    <row r="1" spans="1:11" ht="18" x14ac:dyDescent="0.35">
      <c r="A1" s="3" t="s">
        <v>0</v>
      </c>
      <c r="B1" s="3"/>
    </row>
    <row r="2" spans="1:11" ht="18" x14ac:dyDescent="0.35">
      <c r="A2" s="3"/>
      <c r="B2" s="3"/>
    </row>
    <row r="3" spans="1:11" x14ac:dyDescent="0.3">
      <c r="D3" s="1" t="s">
        <v>3</v>
      </c>
      <c r="E3" s="4" t="s">
        <v>2</v>
      </c>
      <c r="F3" s="4" t="s">
        <v>3</v>
      </c>
      <c r="G3" s="4" t="s">
        <v>13</v>
      </c>
      <c r="H3" s="4" t="s">
        <v>3</v>
      </c>
      <c r="I3" s="4" t="s">
        <v>14</v>
      </c>
      <c r="J3" s="4" t="s">
        <v>3</v>
      </c>
      <c r="K3" s="4" t="s">
        <v>15</v>
      </c>
    </row>
    <row r="4" spans="1:11" x14ac:dyDescent="0.3">
      <c r="A4" t="s">
        <v>3</v>
      </c>
    </row>
    <row r="5" spans="1:11" x14ac:dyDescent="0.3">
      <c r="A5" t="s">
        <v>1</v>
      </c>
      <c r="E5" s="5">
        <v>412800.34</v>
      </c>
      <c r="F5" s="5"/>
      <c r="G5" s="5">
        <v>55706.400000000001</v>
      </c>
      <c r="H5" s="5"/>
      <c r="I5" s="5">
        <v>213350.59</v>
      </c>
      <c r="J5" s="5"/>
      <c r="K5" s="5">
        <v>42971.360000000001</v>
      </c>
    </row>
    <row r="6" spans="1:11" x14ac:dyDescent="0.3">
      <c r="E6" s="5"/>
      <c r="F6" s="5"/>
      <c r="G6" s="5"/>
      <c r="H6" s="5"/>
      <c r="I6" s="5"/>
      <c r="J6" s="5"/>
      <c r="K6" s="5"/>
    </row>
    <row r="7" spans="1:11" x14ac:dyDescent="0.3">
      <c r="A7" t="s">
        <v>4</v>
      </c>
      <c r="E7" s="5">
        <v>0</v>
      </c>
      <c r="F7" s="5"/>
      <c r="G7" s="5">
        <v>0</v>
      </c>
      <c r="H7" s="5"/>
      <c r="I7" s="5">
        <v>0</v>
      </c>
      <c r="J7" s="5"/>
      <c r="K7" s="5">
        <v>13614.41</v>
      </c>
    </row>
    <row r="8" spans="1:11" x14ac:dyDescent="0.3">
      <c r="E8" s="5"/>
      <c r="F8" s="5"/>
      <c r="G8" s="5"/>
      <c r="H8" s="5"/>
      <c r="I8" s="5"/>
      <c r="J8" s="5"/>
      <c r="K8" s="5"/>
    </row>
    <row r="9" spans="1:11" x14ac:dyDescent="0.3">
      <c r="A9" t="s">
        <v>5</v>
      </c>
      <c r="E9" s="5">
        <v>1022.58</v>
      </c>
      <c r="F9" s="5"/>
      <c r="G9" s="5">
        <v>1023.7</v>
      </c>
      <c r="H9" s="5"/>
      <c r="I9" s="5">
        <v>473276.28</v>
      </c>
      <c r="J9" s="5"/>
      <c r="K9" s="5">
        <v>601738.31999999995</v>
      </c>
    </row>
    <row r="10" spans="1:11" x14ac:dyDescent="0.3">
      <c r="E10" s="5"/>
      <c r="F10" s="5"/>
      <c r="G10" s="5"/>
      <c r="H10" s="5"/>
      <c r="I10" s="5"/>
      <c r="J10" s="5"/>
      <c r="K10" s="5"/>
    </row>
    <row r="11" spans="1:11" x14ac:dyDescent="0.3">
      <c r="A11" t="s">
        <v>6</v>
      </c>
      <c r="E11" s="5">
        <v>0</v>
      </c>
      <c r="F11" s="5"/>
      <c r="G11" s="5">
        <v>0</v>
      </c>
      <c r="H11" s="5"/>
      <c r="I11" s="5">
        <v>163261.75</v>
      </c>
      <c r="J11" s="5"/>
      <c r="K11" s="5">
        <v>0</v>
      </c>
    </row>
    <row r="12" spans="1:11" x14ac:dyDescent="0.3">
      <c r="E12" s="5"/>
      <c r="F12" s="5"/>
      <c r="G12" s="5"/>
      <c r="H12" s="5"/>
      <c r="I12" s="5"/>
      <c r="J12" s="5"/>
      <c r="K12" s="5"/>
    </row>
    <row r="13" spans="1:11" x14ac:dyDescent="0.3">
      <c r="A13" t="s">
        <v>7</v>
      </c>
      <c r="E13" s="5">
        <v>196323.65</v>
      </c>
      <c r="F13" s="5"/>
      <c r="G13" s="5">
        <v>41358</v>
      </c>
      <c r="H13" s="5"/>
      <c r="I13" s="5">
        <v>57520</v>
      </c>
      <c r="J13" s="5"/>
      <c r="K13" s="5">
        <v>0</v>
      </c>
    </row>
    <row r="14" spans="1:11" x14ac:dyDescent="0.3">
      <c r="E14" s="5"/>
      <c r="F14" s="5"/>
      <c r="G14" s="5"/>
      <c r="H14" s="5"/>
      <c r="I14" s="5"/>
      <c r="J14" s="5"/>
      <c r="K14" s="5"/>
    </row>
    <row r="15" spans="1:11" x14ac:dyDescent="0.3">
      <c r="A15" t="s">
        <v>8</v>
      </c>
      <c r="E15" s="5">
        <v>4513.7</v>
      </c>
      <c r="F15" s="5"/>
      <c r="G15" s="5">
        <v>6630.55</v>
      </c>
      <c r="H15" s="5"/>
      <c r="I15" s="5">
        <v>69576.81</v>
      </c>
      <c r="J15" s="5"/>
      <c r="K15" s="5">
        <v>5914.44</v>
      </c>
    </row>
    <row r="16" spans="1:11" x14ac:dyDescent="0.3">
      <c r="E16" s="5"/>
      <c r="F16" s="5"/>
      <c r="G16" s="5"/>
      <c r="H16" s="5"/>
      <c r="I16" s="5"/>
      <c r="J16" s="5"/>
      <c r="K16" s="5"/>
    </row>
    <row r="17" spans="1:11" x14ac:dyDescent="0.3">
      <c r="A17" t="s">
        <v>9</v>
      </c>
      <c r="E17" s="5">
        <v>1471.24</v>
      </c>
      <c r="F17" s="5"/>
      <c r="G17" s="5">
        <v>750.25</v>
      </c>
      <c r="H17" s="5"/>
      <c r="I17" s="5">
        <v>5184</v>
      </c>
      <c r="J17" s="5"/>
      <c r="K17" s="5">
        <v>2938.14</v>
      </c>
    </row>
    <row r="18" spans="1:11" x14ac:dyDescent="0.3">
      <c r="E18" s="5"/>
      <c r="F18" s="5"/>
      <c r="G18" s="5"/>
      <c r="H18" s="5"/>
      <c r="I18" s="5"/>
      <c r="J18" s="5"/>
      <c r="K18" s="5"/>
    </row>
    <row r="19" spans="1:11" x14ac:dyDescent="0.3">
      <c r="A19" t="s">
        <v>10</v>
      </c>
      <c r="E19" s="5">
        <v>1623.36</v>
      </c>
      <c r="F19" s="5"/>
      <c r="G19" s="5">
        <v>853.4</v>
      </c>
      <c r="H19" s="5"/>
      <c r="I19" s="5">
        <v>1235.2</v>
      </c>
      <c r="J19" s="5"/>
      <c r="K19" s="5">
        <v>7473.54</v>
      </c>
    </row>
    <row r="20" spans="1:11" x14ac:dyDescent="0.3">
      <c r="E20" s="5"/>
      <c r="F20" s="5"/>
      <c r="G20" s="5"/>
      <c r="H20" s="5"/>
      <c r="I20" s="5"/>
      <c r="J20" s="5"/>
      <c r="K20" s="5"/>
    </row>
    <row r="21" spans="1:11" x14ac:dyDescent="0.3">
      <c r="A21" t="s">
        <v>11</v>
      </c>
      <c r="E21" s="5">
        <v>1500</v>
      </c>
      <c r="F21" s="5"/>
      <c r="G21" s="5">
        <v>1257.19</v>
      </c>
      <c r="H21" s="5"/>
      <c r="I21" s="5">
        <v>0</v>
      </c>
      <c r="J21" s="5"/>
      <c r="K21" s="5"/>
    </row>
    <row r="22" spans="1:11" x14ac:dyDescent="0.3">
      <c r="E22" s="5"/>
      <c r="F22" s="5"/>
      <c r="G22" s="5"/>
      <c r="H22" s="5"/>
      <c r="I22" s="5"/>
      <c r="J22" s="5"/>
      <c r="K22" s="5"/>
    </row>
    <row r="23" spans="1:11" x14ac:dyDescent="0.3">
      <c r="A23" t="s">
        <v>16</v>
      </c>
      <c r="E23" s="5">
        <v>0</v>
      </c>
      <c r="F23" s="5"/>
      <c r="G23" s="5">
        <v>0</v>
      </c>
      <c r="H23" s="5"/>
      <c r="I23" s="5">
        <v>0</v>
      </c>
      <c r="J23" s="5"/>
      <c r="K23" s="5">
        <v>5395.98</v>
      </c>
    </row>
    <row r="24" spans="1:11" x14ac:dyDescent="0.3">
      <c r="E24" s="5"/>
      <c r="F24" s="5"/>
      <c r="G24" s="5"/>
      <c r="H24" s="5"/>
      <c r="I24" s="5"/>
      <c r="J24" s="5"/>
      <c r="K24" s="5"/>
    </row>
    <row r="25" spans="1:11" x14ac:dyDescent="0.3">
      <c r="A25" t="s">
        <v>12</v>
      </c>
      <c r="E25" s="6">
        <f>SUM(E5:E22)</f>
        <v>619254.87</v>
      </c>
      <c r="F25" s="5" t="s">
        <v>3</v>
      </c>
      <c r="G25" s="6">
        <f t="shared" ref="G25:I25" si="0">SUM(G5:G21)</f>
        <v>107579.49</v>
      </c>
      <c r="H25" s="5" t="s">
        <v>3</v>
      </c>
      <c r="I25" s="6">
        <f t="shared" si="0"/>
        <v>983404.62999999989</v>
      </c>
      <c r="J25" s="5" t="s">
        <v>3</v>
      </c>
      <c r="K25" s="6">
        <f>SUM(K5:K24)</f>
        <v>680046.19</v>
      </c>
    </row>
    <row r="26" spans="1:11" x14ac:dyDescent="0.3">
      <c r="E26" s="2"/>
      <c r="F26" s="2"/>
      <c r="G26" s="2"/>
      <c r="H26" s="2"/>
      <c r="I26" s="2"/>
      <c r="J26" s="2"/>
    </row>
    <row r="27" spans="1:11" x14ac:dyDescent="0.3">
      <c r="A27" t="s">
        <v>17</v>
      </c>
      <c r="E27" s="2">
        <f>E25+G25+I25+K25</f>
        <v>2390285.1799999997</v>
      </c>
      <c r="F27" s="2"/>
      <c r="G27" s="2"/>
      <c r="H27" s="2"/>
      <c r="I27" s="2"/>
      <c r="J27" s="2"/>
    </row>
    <row r="31" spans="1:11" x14ac:dyDescent="0.3">
      <c r="A31" t="s">
        <v>18</v>
      </c>
      <c r="E31" s="2">
        <v>16853.599999999999</v>
      </c>
    </row>
    <row r="33" spans="1:5" x14ac:dyDescent="0.3">
      <c r="A33" t="s">
        <v>19</v>
      </c>
      <c r="E33" s="2">
        <v>20803.34</v>
      </c>
    </row>
    <row r="35" spans="1:5" x14ac:dyDescent="0.3">
      <c r="A35" t="s">
        <v>20</v>
      </c>
      <c r="E35" s="2">
        <v>174968</v>
      </c>
    </row>
    <row r="37" spans="1:5" x14ac:dyDescent="0.3">
      <c r="E37" s="7">
        <v>2602930.62</v>
      </c>
    </row>
  </sheetData>
  <pageMargins left="0.39370078740157483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2017-09-13T09:34:14Z</cp:lastPrinted>
  <dcterms:created xsi:type="dcterms:W3CDTF">2016-08-05T06:52:18Z</dcterms:created>
  <dcterms:modified xsi:type="dcterms:W3CDTF">2017-10-04T07:16:48Z</dcterms:modified>
</cp:coreProperties>
</file>