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B14" i="1" l="1"/>
  <c r="B13" i="1"/>
  <c r="B18" i="1" s="1"/>
  <c r="B19" i="1" s="1"/>
  <c r="B8" i="1"/>
  <c r="B16" i="1" l="1"/>
</calcChain>
</file>

<file path=xl/sharedStrings.xml><?xml version="1.0" encoding="utf-8"?>
<sst xmlns="http://schemas.openxmlformats.org/spreadsheetml/2006/main" count="12" uniqueCount="12">
  <si>
    <t>IMPORTO INDICATO IN SENTENZA</t>
  </si>
  <si>
    <t>INTERESSI LEGALI CALCOLATI AL 28/02/07</t>
  </si>
  <si>
    <t>SPESE LEGALI LIQUIDATE</t>
  </si>
  <si>
    <t>TOTALE</t>
  </si>
  <si>
    <t xml:space="preserve">1A TRANCHE = 50% QUOTA CAPITALE </t>
  </si>
  <si>
    <t>1A TRANCHE = SPESE LEGALI</t>
  </si>
  <si>
    <t>TOTALE 1A TRANCHE (maggio 07)</t>
  </si>
  <si>
    <t>SOMMA RATEIZZABILE IN 12 RATE</t>
  </si>
  <si>
    <t>RATE MENSILI (a partire da giugno 07)</t>
  </si>
  <si>
    <t xml:space="preserve">SOMME CORRISPOSTE DALL'INPS </t>
  </si>
  <si>
    <t>SOMME RESTITUITE ALL'INPS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</si>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</sst>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0" fillId="0" borderId="1" xfId="0" applyNumberFormat="1" applyBorder="1"/>
    <xf numFmtId="0" fontId="0" fillId="2" borderId="1" xfId="0" applyFill="1" applyBorder="1"/>
    <xf numFmtId="43" fontId="0" fillId="2" borderId="1" xfId="0" applyNumberFormat="1" applyFill="1" applyBorder="1"/>
    <xf numFmtId="0" fontId="3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tabSelected="1" workbookViewId="0">
      <selection activeCell="B25" sqref="B25"/>
    </sheetView>
  </sheetViews>
  <sheetFormatPr defaultRowHeight="14.4" x14ac:dyDescent="0.3"/>
  <cols>
    <col min="1" max="1" width="38.44140625" customWidth="1"/>
    <col min="2" max="2" width="36" customWidth="1"/>
  </cols>
  <sheetData>
    <row r="3" spans="1:2" x14ac:dyDescent="0.3">
      <c r="A3" s="7" t="s">
        <v>9</v>
      </c>
    </row>
    <row r="5" spans="1:2" x14ac:dyDescent="0.3">
      <c r="A5" s="1" t="s">
        <v>0</v>
      </c>
      <c r="B5" s="2">
        <v>72179.78</v>
      </c>
    </row>
    <row r="6" spans="1:2" x14ac:dyDescent="0.3">
      <c r="A6" s="1" t="s">
        <v>1</v>
      </c>
      <c r="B6" s="2">
        <v>10547.14</v>
      </c>
    </row>
    <row r="7" spans="1:2" x14ac:dyDescent="0.3">
      <c r="A7" s="1" t="s">
        <v>2</v>
      </c>
      <c r="B7" s="2">
        <v>5145.3999999999996</v>
      </c>
    </row>
    <row r="8" spans="1:2" x14ac:dyDescent="0.3">
      <c r="A8" s="3" t="s">
        <v>3</v>
      </c>
      <c r="B8" s="4">
        <f>SUM(B5:B7)</f>
        <v>87872.319999999992</v>
      </c>
    </row>
    <row r="9" spans="1:2" x14ac:dyDescent="0.3">
      <c r="A9" s="3"/>
      <c r="B9" s="4"/>
    </row>
    <row r="10" spans="1:2" x14ac:dyDescent="0.3">
      <c r="A10" s="3" t="s">
        <v>10</v>
      </c>
      <c r="B10" s="4"/>
    </row>
    <row r="11" spans="1:2" x14ac:dyDescent="0.3">
      <c r="A11" s="3"/>
      <c r="B11" s="4"/>
    </row>
    <row r="12" spans="1:2" x14ac:dyDescent="0.3">
      <c r="A12" s="1"/>
      <c r="B12" s="1"/>
    </row>
    <row r="13" spans="1:2" x14ac:dyDescent="0.3">
      <c r="A13" s="1" t="s">
        <v>4</v>
      </c>
      <c r="B13" s="4">
        <f>B5/2</f>
        <v>36089.89</v>
      </c>
    </row>
    <row r="14" spans="1:2" x14ac:dyDescent="0.3">
      <c r="A14" s="1" t="s">
        <v>5</v>
      </c>
      <c r="B14" s="4">
        <f>B7</f>
        <v>5145.3999999999996</v>
      </c>
    </row>
    <row r="15" spans="1:2" x14ac:dyDescent="0.3">
      <c r="A15" s="1"/>
      <c r="B15" s="1"/>
    </row>
    <row r="16" spans="1:2" x14ac:dyDescent="0.3">
      <c r="A16" s="5" t="s">
        <v>6</v>
      </c>
      <c r="B16" s="6">
        <f>SUM(B13:B15)</f>
        <v>41235.29</v>
      </c>
    </row>
    <row r="17" spans="1:2" x14ac:dyDescent="0.3">
      <c r="A17" s="1"/>
      <c r="B17" s="1"/>
    </row>
    <row r="18" spans="1:2" x14ac:dyDescent="0.3">
      <c r="A18" s="1" t="s">
        <v>7</v>
      </c>
      <c r="B18" s="4">
        <f>B5-B13</f>
        <v>36089.89</v>
      </c>
    </row>
    <row r="19" spans="1:2" x14ac:dyDescent="0.3">
      <c r="A19" s="5" t="s">
        <v>8</v>
      </c>
      <c r="B19" s="6">
        <f>B18/12</f>
        <v>3007.4908333333333</v>
      </c>
    </row>
    <row r="23" spans="1:2" x14ac:dyDescent="0.3">
      <c r="A23" s="7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2015-08-27T08:44:13Z</dcterms:modified>
</cp:coreProperties>
</file>