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bilancio\"/>
    </mc:Choice>
  </mc:AlternateContent>
  <bookViews>
    <workbookView xWindow="0" yWindow="0" windowWidth="23040" windowHeight="9408"/>
  </bookViews>
  <sheets>
    <sheet name="SFUSI NEGOZI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 l="1"/>
  <c r="D38" i="4"/>
  <c r="F36" i="4"/>
  <c r="D24" i="4"/>
  <c r="F22" i="4"/>
  <c r="F7" i="4"/>
  <c r="D11" i="4"/>
  <c r="F35" i="4" l="1"/>
  <c r="F34" i="4"/>
  <c r="F33" i="4"/>
  <c r="F32" i="4"/>
  <c r="F31" i="4"/>
  <c r="F21" i="4"/>
  <c r="F20" i="4"/>
  <c r="F19" i="4"/>
  <c r="F18" i="4"/>
  <c r="F17" i="4"/>
  <c r="F6" i="4"/>
  <c r="F8" i="4"/>
  <c r="F9" i="4"/>
  <c r="F5" i="4"/>
  <c r="F24" i="4" l="1"/>
  <c r="F11" i="4"/>
</calcChain>
</file>

<file path=xl/sharedStrings.xml><?xml version="1.0" encoding="utf-8"?>
<sst xmlns="http://schemas.openxmlformats.org/spreadsheetml/2006/main" count="41" uniqueCount="12">
  <si>
    <t>MERLOT IGT DELLE VENEZIE</t>
  </si>
  <si>
    <t>ROSSO TAVOLA</t>
  </si>
  <si>
    <t>BIANCO IGT DELLE VENEZIE</t>
  </si>
  <si>
    <t>SFUSO</t>
  </si>
  <si>
    <t>VERDUZZO IGT DELLE VENEZIE</t>
  </si>
  <si>
    <t>GIACENZA PORDENONE 30/06/18</t>
  </si>
  <si>
    <t>GIACENZA MANIAGO 30/06/18</t>
  </si>
  <si>
    <t>GIACENZA TOLMEZZO 30/06/18</t>
  </si>
  <si>
    <t xml:space="preserve"> </t>
  </si>
  <si>
    <t>CABERNET IGT</t>
  </si>
  <si>
    <t>CABERNET TREVENEZIE IGT</t>
  </si>
  <si>
    <t>BIANCO TAVOLA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</si>
</sst>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16" workbookViewId="0">
      <selection activeCell="H36" sqref="H36"/>
    </sheetView>
  </sheetViews>
  <sheetFormatPr defaultRowHeight="14.4" x14ac:dyDescent="0.3"/>
  <cols>
    <col min="2" max="2" width="37.44140625" customWidth="1"/>
    <col min="3" max="3" width="9.6640625" customWidth="1"/>
    <col min="6" max="8" width="10.44140625" customWidth="1"/>
    <col min="9" max="10" width="10.44140625" style="1" customWidth="1"/>
    <col min="11" max="11" width="10.44140625" customWidth="1"/>
  </cols>
  <sheetData>
    <row r="1" spans="1:10" x14ac:dyDescent="0.3">
      <c r="A1" t="s">
        <v>5</v>
      </c>
      <c r="F1" s="2"/>
      <c r="G1" s="2"/>
      <c r="I1" s="2"/>
      <c r="J1" s="2"/>
    </row>
    <row r="2" spans="1:10" x14ac:dyDescent="0.3">
      <c r="F2" s="2"/>
      <c r="G2" s="2"/>
      <c r="I2" s="2"/>
      <c r="J2" s="2"/>
    </row>
    <row r="3" spans="1:10" x14ac:dyDescent="0.3">
      <c r="F3" s="2"/>
      <c r="G3" s="2"/>
      <c r="I3" s="2"/>
      <c r="J3" s="2"/>
    </row>
    <row r="5" spans="1:10" x14ac:dyDescent="0.3">
      <c r="A5" t="s">
        <v>8</v>
      </c>
      <c r="B5" t="s">
        <v>0</v>
      </c>
      <c r="C5" t="s">
        <v>3</v>
      </c>
      <c r="D5" s="3">
        <v>1005.21</v>
      </c>
      <c r="E5" s="3">
        <v>0.55000000000000004</v>
      </c>
      <c r="F5" s="3">
        <f>(D5*E5)</f>
        <v>552.86550000000011</v>
      </c>
      <c r="G5" s="1"/>
    </row>
    <row r="6" spans="1:10" x14ac:dyDescent="0.3">
      <c r="B6" t="s">
        <v>1</v>
      </c>
      <c r="C6" t="s">
        <v>3</v>
      </c>
      <c r="D6" s="3">
        <v>1507.45</v>
      </c>
      <c r="E6" s="3">
        <v>0.5</v>
      </c>
      <c r="F6" s="3">
        <f t="shared" ref="F6:F9" si="0">(D6*E6)</f>
        <v>753.72500000000002</v>
      </c>
      <c r="G6" s="1"/>
    </row>
    <row r="7" spans="1:10" x14ac:dyDescent="0.3">
      <c r="B7" t="s">
        <v>9</v>
      </c>
      <c r="C7" t="s">
        <v>3</v>
      </c>
      <c r="D7" s="3">
        <v>818.84</v>
      </c>
      <c r="E7" s="3">
        <v>0.55000000000000004</v>
      </c>
      <c r="F7" s="3">
        <f t="shared" si="0"/>
        <v>450.36200000000008</v>
      </c>
      <c r="G7" s="1"/>
    </row>
    <row r="8" spans="1:10" x14ac:dyDescent="0.3">
      <c r="A8" t="s">
        <v>8</v>
      </c>
      <c r="B8" t="s">
        <v>4</v>
      </c>
      <c r="C8" t="s">
        <v>3</v>
      </c>
      <c r="D8" s="3">
        <v>1863</v>
      </c>
      <c r="E8" s="3">
        <v>0.4</v>
      </c>
      <c r="F8" s="3">
        <f t="shared" si="0"/>
        <v>745.2</v>
      </c>
      <c r="G8" s="1"/>
    </row>
    <row r="9" spans="1:10" x14ac:dyDescent="0.3">
      <c r="A9" t="s">
        <v>8</v>
      </c>
      <c r="B9" t="s">
        <v>2</v>
      </c>
      <c r="C9" t="s">
        <v>3</v>
      </c>
      <c r="D9" s="3">
        <v>1170.69</v>
      </c>
      <c r="E9" s="3">
        <v>0.4</v>
      </c>
      <c r="F9" s="3">
        <f t="shared" si="0"/>
        <v>468.27600000000007</v>
      </c>
      <c r="G9" s="1"/>
    </row>
    <row r="10" spans="1:10" x14ac:dyDescent="0.3">
      <c r="D10" s="3"/>
    </row>
    <row r="11" spans="1:10" x14ac:dyDescent="0.3">
      <c r="D11" s="3">
        <f>SUM(D5:D9)</f>
        <v>6365.1900000000005</v>
      </c>
      <c r="F11" s="3">
        <f>SUM(F5:F9)</f>
        <v>2970.4285</v>
      </c>
    </row>
    <row r="13" spans="1:10" x14ac:dyDescent="0.3">
      <c r="A13" t="s">
        <v>6</v>
      </c>
      <c r="F13" s="2"/>
    </row>
    <row r="14" spans="1:10" x14ac:dyDescent="0.3">
      <c r="F14" s="2"/>
    </row>
    <row r="15" spans="1:10" x14ac:dyDescent="0.3">
      <c r="F15" s="2"/>
    </row>
    <row r="17" spans="1:6" x14ac:dyDescent="0.3">
      <c r="B17" t="s">
        <v>0</v>
      </c>
      <c r="C17" t="s">
        <v>3</v>
      </c>
      <c r="D17" s="3">
        <v>969.77</v>
      </c>
      <c r="E17" s="3">
        <v>0.55000000000000004</v>
      </c>
      <c r="F17" s="3">
        <f>(D17*E17)</f>
        <v>533.37350000000004</v>
      </c>
    </row>
    <row r="18" spans="1:6" x14ac:dyDescent="0.3">
      <c r="B18" t="s">
        <v>1</v>
      </c>
      <c r="C18" t="s">
        <v>3</v>
      </c>
      <c r="D18" s="3">
        <v>717.22</v>
      </c>
      <c r="E18" s="3">
        <v>0.5</v>
      </c>
      <c r="F18" s="3">
        <f t="shared" ref="F18:F22" si="1">(D18*E18)</f>
        <v>358.61</v>
      </c>
    </row>
    <row r="19" spans="1:6" x14ac:dyDescent="0.3">
      <c r="B19" t="s">
        <v>10</v>
      </c>
      <c r="C19" t="s">
        <v>3</v>
      </c>
      <c r="D19" s="3">
        <v>1583.14</v>
      </c>
      <c r="E19" s="3">
        <v>0.55000000000000004</v>
      </c>
      <c r="F19" s="3">
        <f t="shared" si="1"/>
        <v>870.72700000000009</v>
      </c>
    </row>
    <row r="20" spans="1:6" x14ac:dyDescent="0.3">
      <c r="B20" t="s">
        <v>4</v>
      </c>
      <c r="C20" t="s">
        <v>3</v>
      </c>
      <c r="D20" s="3">
        <v>375.22</v>
      </c>
      <c r="E20" s="3">
        <v>0.4</v>
      </c>
      <c r="F20" s="3">
        <f t="shared" si="1"/>
        <v>150.08800000000002</v>
      </c>
    </row>
    <row r="21" spans="1:6" x14ac:dyDescent="0.3">
      <c r="B21" t="s">
        <v>2</v>
      </c>
      <c r="C21" t="s">
        <v>3</v>
      </c>
      <c r="D21" s="3">
        <v>500</v>
      </c>
      <c r="E21" s="3">
        <v>0.4</v>
      </c>
      <c r="F21" s="3">
        <f t="shared" si="1"/>
        <v>200</v>
      </c>
    </row>
    <row r="22" spans="1:6" x14ac:dyDescent="0.3">
      <c r="B22" t="s">
        <v>11</v>
      </c>
      <c r="C22" t="s">
        <v>3</v>
      </c>
      <c r="D22" s="3">
        <v>582.46</v>
      </c>
      <c r="E22" s="3">
        <v>0.4</v>
      </c>
      <c r="F22" s="3">
        <f t="shared" si="1"/>
        <v>232.98400000000004</v>
      </c>
    </row>
    <row r="23" spans="1:6" x14ac:dyDescent="0.3">
      <c r="D23" s="3"/>
      <c r="E23" s="3"/>
      <c r="F23" s="3"/>
    </row>
    <row r="24" spans="1:6" x14ac:dyDescent="0.3">
      <c r="D24" s="3">
        <f>SUM(D17:D22)</f>
        <v>4727.8100000000004</v>
      </c>
      <c r="F24" s="3">
        <f>SUM(F17:F21)</f>
        <v>2112.7984999999999</v>
      </c>
    </row>
    <row r="27" spans="1:6" x14ac:dyDescent="0.3">
      <c r="A27" t="s">
        <v>7</v>
      </c>
      <c r="F27" s="2"/>
    </row>
    <row r="28" spans="1:6" x14ac:dyDescent="0.3">
      <c r="F28" s="2"/>
    </row>
    <row r="29" spans="1:6" x14ac:dyDescent="0.3">
      <c r="F29" s="2"/>
    </row>
    <row r="31" spans="1:6" x14ac:dyDescent="0.3">
      <c r="B31" t="s">
        <v>0</v>
      </c>
      <c r="C31" t="s">
        <v>3</v>
      </c>
      <c r="D31" s="3">
        <v>2935</v>
      </c>
      <c r="E31" s="3">
        <v>0.55000000000000004</v>
      </c>
      <c r="F31" s="3">
        <f>(D31*E31)</f>
        <v>1614.2500000000002</v>
      </c>
    </row>
    <row r="32" spans="1:6" x14ac:dyDescent="0.3">
      <c r="B32" t="s">
        <v>1</v>
      </c>
      <c r="C32" t="s">
        <v>3</v>
      </c>
      <c r="D32" s="3">
        <v>1319</v>
      </c>
      <c r="E32" s="3">
        <v>0.5</v>
      </c>
      <c r="F32" s="3">
        <f t="shared" ref="F32:F36" si="2">(D32*E32)</f>
        <v>659.5</v>
      </c>
    </row>
    <row r="33" spans="2:6" x14ac:dyDescent="0.3">
      <c r="B33" t="s">
        <v>9</v>
      </c>
      <c r="C33" t="s">
        <v>3</v>
      </c>
      <c r="D33" s="3">
        <v>3636</v>
      </c>
      <c r="E33" s="3">
        <v>0.55000000000000004</v>
      </c>
      <c r="F33" s="3">
        <f t="shared" si="2"/>
        <v>1999.8000000000002</v>
      </c>
    </row>
    <row r="34" spans="2:6" x14ac:dyDescent="0.3">
      <c r="B34" t="s">
        <v>4</v>
      </c>
      <c r="C34" t="s">
        <v>3</v>
      </c>
      <c r="D34" s="3">
        <v>919</v>
      </c>
      <c r="E34" s="3">
        <v>0.4</v>
      </c>
      <c r="F34" s="3">
        <f t="shared" si="2"/>
        <v>367.6</v>
      </c>
    </row>
    <row r="35" spans="2:6" x14ac:dyDescent="0.3">
      <c r="B35" t="s">
        <v>2</v>
      </c>
      <c r="C35" t="s">
        <v>3</v>
      </c>
      <c r="D35" s="3">
        <v>2234</v>
      </c>
      <c r="E35" s="3">
        <v>0.4</v>
      </c>
      <c r="F35" s="3">
        <f t="shared" si="2"/>
        <v>893.6</v>
      </c>
    </row>
    <row r="36" spans="2:6" x14ac:dyDescent="0.3">
      <c r="B36" t="s">
        <v>11</v>
      </c>
      <c r="C36" t="s">
        <v>3</v>
      </c>
      <c r="D36" s="3">
        <v>1030</v>
      </c>
      <c r="E36" s="3">
        <v>0.4</v>
      </c>
      <c r="F36" s="3">
        <f t="shared" si="2"/>
        <v>412</v>
      </c>
    </row>
    <row r="37" spans="2:6" x14ac:dyDescent="0.3">
      <c r="F37" s="3" t="s">
        <v>8</v>
      </c>
    </row>
    <row r="38" spans="2:6" x14ac:dyDescent="0.3">
      <c r="D38" s="3">
        <f>SUM(D31:D36)</f>
        <v>12073</v>
      </c>
      <c r="F38" s="3">
        <f>SUM(F31:F36)</f>
        <v>5946.7500000000009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SFUSI NEGOZI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user</cp:lastModifiedBy>
  <cp:lastPrinted>2017-09-17T18:21:16Z</cp:lastPrinted>
  <dcterms:created xsi:type="dcterms:W3CDTF">2017-07-12T07:32:13Z</dcterms:created>
  <dcterms:modified xsi:type="dcterms:W3CDTF">2018-08-08T06:50:49Z</dcterms:modified>
</cp:coreProperties>
</file>